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DIF 2DO INFORME 2024\INFORMACION PRESUPUESTAL\"/>
    </mc:Choice>
  </mc:AlternateContent>
  <xr:revisionPtr revIDLastSave="0" documentId="13_ncr:1_{CFAAFFB8-4259-4D9B-A419-5BBC058E912F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<sst xmlns="http://schemas.openxmlformats.org/spreadsheetml/2006/main" count="45" uniqueCount="45">
  <si>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</si>
  <si>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</si>
  <si>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</si>
  <si>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</si>
  <si>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</si>
  <si>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</si>
  <si>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</si>
  <si>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</si>
  <si>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</si>
  <si>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</si>
  <si>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</si>
  <si>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</si>
  <si>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</si>
  <si>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</si>
  <si>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</si>
  <si>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</si>
  <si>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</si>
  <si>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</si>
  <si>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</si>
  <si>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</si>
  <si>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</si>
  <si>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</si>
  <si>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</si>
  <si>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</si>
  <si>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</si>
  <si>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</si>
  <si>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</si>
  <si>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</si>
  <si>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</si>
  <si>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</si>
  <si>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</si>
  <si>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</si>
  <si>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</si>
  <si>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</si>
  <si>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</si>
  <si>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</si>
  <si>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</si>
  <si>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</si>
  <si>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</si>
  <si>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</si>
  <si>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</si>
  <si>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</si>
  <si>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</si>
  <si>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</si>
  <si>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para el Desarrollo Integral de la Familia del Municipio de Santiago Maravatío, Gto.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</si>
</sst>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3" t="s">
        <v>44</v>
      </c>
      <c r="B1" s="19"/>
      <c r="C1" s="19"/>
      <c r="D1" s="19"/>
      <c r="E1" s="19"/>
      <c r="F1" s="19"/>
      <c r="G1" s="20"/>
    </row>
    <row r="2" spans="1:7" x14ac:dyDescent="0.2">
      <c r="A2" s="15"/>
      <c r="B2" s="12"/>
      <c r="C2" s="13"/>
      <c r="D2" s="10" t="s">
        <v>38</v>
      </c>
      <c r="E2" s="13"/>
      <c r="F2" s="14"/>
      <c r="G2" s="21" t="s">
        <v>37</v>
      </c>
    </row>
    <row r="3" spans="1:7" ht="24.95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2"/>
    </row>
    <row r="4" spans="1:7" x14ac:dyDescent="0.2">
      <c r="A4" s="16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7"/>
      <c r="B5" s="18"/>
      <c r="C5" s="18"/>
      <c r="D5" s="18"/>
      <c r="E5" s="18"/>
      <c r="F5" s="18"/>
      <c r="G5" s="18"/>
    </row>
    <row r="6" spans="1:7" x14ac:dyDescent="0.2">
      <c r="A6" s="5" t="s">
        <v>5</v>
      </c>
      <c r="B6" s="7">
        <f t="shared" ref="B6:G6" si="0">SUM(B7:B14)</f>
        <v>0</v>
      </c>
      <c r="C6" s="7">
        <f t="shared" si="0"/>
        <v>0</v>
      </c>
      <c r="D6" s="7">
        <f t="shared" si="0"/>
        <v>0</v>
      </c>
      <c r="E6" s="7">
        <f t="shared" si="0"/>
        <v>0</v>
      </c>
      <c r="F6" s="7">
        <f t="shared" si="0"/>
        <v>0</v>
      </c>
      <c r="G6" s="7">
        <f t="shared" si="0"/>
        <v>0</v>
      </c>
    </row>
    <row r="7" spans="1:7" x14ac:dyDescent="0.2">
      <c r="A7" s="9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9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9" t="s">
        <v>43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9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9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9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9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9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5" t="s">
        <v>9</v>
      </c>
      <c r="B16" s="7">
        <f t="shared" ref="B16:G16" si="3">SUM(B17:B23)</f>
        <v>7003524</v>
      </c>
      <c r="C16" s="7">
        <f t="shared" si="3"/>
        <v>482000</v>
      </c>
      <c r="D16" s="7">
        <f t="shared" si="3"/>
        <v>7485524</v>
      </c>
      <c r="E16" s="7">
        <f t="shared" si="3"/>
        <v>3060499.46</v>
      </c>
      <c r="F16" s="7">
        <f t="shared" si="3"/>
        <v>3060499.46</v>
      </c>
      <c r="G16" s="7">
        <f t="shared" si="3"/>
        <v>4425024.54</v>
      </c>
    </row>
    <row r="17" spans="1:7" x14ac:dyDescent="0.2">
      <c r="A17" s="9" t="s">
        <v>23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 t="shared" ref="G17:G23" si="4">D17-E17</f>
        <v>0</v>
      </c>
    </row>
    <row r="18" spans="1:7" x14ac:dyDescent="0.2">
      <c r="A18" s="9" t="s">
        <v>15</v>
      </c>
      <c r="B18" s="4">
        <v>0</v>
      </c>
      <c r="C18" s="4">
        <v>0</v>
      </c>
      <c r="D18" s="4">
        <f t="shared" ref="D18:D23" si="5">B18+C18</f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9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9" t="s">
        <v>24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9" t="s">
        <v>25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9" t="s">
        <v>26</v>
      </c>
      <c r="B22" s="4">
        <v>7003524</v>
      </c>
      <c r="C22" s="4">
        <v>482000</v>
      </c>
      <c r="D22" s="4">
        <f t="shared" si="5"/>
        <v>7485524</v>
      </c>
      <c r="E22" s="4">
        <v>3060499.46</v>
      </c>
      <c r="F22" s="4">
        <v>3060499.46</v>
      </c>
      <c r="G22" s="4">
        <f t="shared" si="4"/>
        <v>4425024.54</v>
      </c>
    </row>
    <row r="23" spans="1:7" x14ac:dyDescent="0.2">
      <c r="A23" s="9" t="s">
        <v>1</v>
      </c>
      <c r="B23" s="4">
        <v>0</v>
      </c>
      <c r="C23" s="4">
        <v>0</v>
      </c>
      <c r="D23" s="4">
        <f t="shared" si="5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9"/>
      <c r="B24" s="4"/>
      <c r="C24" s="4"/>
      <c r="D24" s="4"/>
      <c r="E24" s="4"/>
      <c r="F24" s="4"/>
      <c r="G24" s="4"/>
    </row>
    <row r="25" spans="1:7" x14ac:dyDescent="0.2">
      <c r="A25" s="5" t="s">
        <v>27</v>
      </c>
      <c r="B25" s="7">
        <f t="shared" ref="B25:G25" si="6">SUM(B26:B34)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</row>
    <row r="26" spans="1:7" x14ac:dyDescent="0.2">
      <c r="A26" s="9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9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9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9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9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9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9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9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9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5" t="s">
        <v>19</v>
      </c>
      <c r="B36" s="7">
        <f t="shared" ref="B36:G36" si="9">SUM(B37:B40)</f>
        <v>0</v>
      </c>
      <c r="C36" s="7">
        <f t="shared" si="9"/>
        <v>0</v>
      </c>
      <c r="D36" s="7">
        <f t="shared" si="9"/>
        <v>0</v>
      </c>
      <c r="E36" s="7">
        <f t="shared" si="9"/>
        <v>0</v>
      </c>
      <c r="F36" s="7">
        <f t="shared" si="9"/>
        <v>0</v>
      </c>
      <c r="G36" s="7">
        <f t="shared" si="9"/>
        <v>0</v>
      </c>
    </row>
    <row r="37" spans="1:7" x14ac:dyDescent="0.2">
      <c r="A37" s="9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9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9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9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9"/>
      <c r="B41" s="4"/>
      <c r="C41" s="4"/>
      <c r="D41" s="4"/>
      <c r="E41" s="4"/>
      <c r="F41" s="4"/>
      <c r="G41" s="4"/>
    </row>
    <row r="42" spans="1:7" x14ac:dyDescent="0.2">
      <c r="A42" s="6" t="s">
        <v>31</v>
      </c>
      <c r="B42" s="8">
        <f t="shared" ref="B42:G42" si="12">SUM(B36+B25+B16+B6)</f>
        <v>7003524</v>
      </c>
      <c r="C42" s="8">
        <f t="shared" si="12"/>
        <v>482000</v>
      </c>
      <c r="D42" s="8">
        <f t="shared" si="12"/>
        <v>7485524</v>
      </c>
      <c r="E42" s="8">
        <f t="shared" si="12"/>
        <v>3060499.46</v>
      </c>
      <c r="F42" s="8">
        <f t="shared" si="12"/>
        <v>3060499.46</v>
      </c>
      <c r="G42" s="8">
        <f t="shared" si="12"/>
        <v>4425024.54</v>
      </c>
    </row>
    <row r="44" spans="1:7" x14ac:dyDescent="0.2">
      <c r="A44" s="1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2024-08-07T05:01:15Z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